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800" windowHeight="8115"/>
  </bookViews>
  <sheets>
    <sheet name="ΚΟΝΙΤΣΑΣ" sheetId="15" r:id="rId1"/>
  </sheets>
  <definedNames>
    <definedName name="_xlnm.Print_Area" localSheetId="0">ΚΟΝΙΤΣΑΣ!$A$1:$K$67</definedName>
  </definedNames>
  <calcPr calcId="125725"/>
</workbook>
</file>

<file path=xl/calcChain.xml><?xml version="1.0" encoding="utf-8"?>
<calcChain xmlns="http://schemas.openxmlformats.org/spreadsheetml/2006/main">
  <c r="C54" i="15"/>
  <c r="B54"/>
  <c r="D53"/>
  <c r="D52"/>
  <c r="D51"/>
  <c r="D50"/>
  <c r="D49"/>
  <c r="D48"/>
  <c r="D47"/>
  <c r="C41"/>
  <c r="B41"/>
  <c r="D41" s="1"/>
  <c r="D40"/>
  <c r="D39"/>
  <c r="D38"/>
  <c r="D37"/>
  <c r="D36"/>
  <c r="D35"/>
  <c r="D34"/>
  <c r="C27"/>
  <c r="B27"/>
  <c r="D26"/>
  <c r="D25"/>
  <c r="D24"/>
  <c r="D23"/>
  <c r="D22"/>
  <c r="D19"/>
  <c r="D54" l="1"/>
  <c r="D27"/>
</calcChain>
</file>

<file path=xl/sharedStrings.xml><?xml version="1.0" encoding="utf-8"?>
<sst xmlns="http://schemas.openxmlformats.org/spreadsheetml/2006/main" count="151" uniqueCount="95">
  <si>
    <t xml:space="preserve">                          ΕΛΛΗΝΙΚΗ  ΔΗΜΟΚΡΑΤΙΑ                                </t>
  </si>
  <si>
    <t xml:space="preserve">ΩΡΑΡΙΟ ΛΕΙΤΟΥΡΓΙΑΣ </t>
  </si>
  <si>
    <t xml:space="preserve">ΥΠΟΥΡΓΕΙΟ ΠΑΙΔΕΙΑΣ ΚΑΙ ΘΡΗΣΚΕΥΜΑΤΩΝ  </t>
  </si>
  <si>
    <t>1η</t>
  </si>
  <si>
    <t>2η</t>
  </si>
  <si>
    <r>
      <t>15</t>
    </r>
    <r>
      <rPr>
        <b/>
        <vertAlign val="superscript"/>
        <sz val="10"/>
        <rFont val="Arial"/>
        <family val="2"/>
        <charset val="161"/>
      </rPr>
      <t>20</t>
    </r>
    <r>
      <rPr>
        <b/>
        <sz val="10"/>
        <rFont val="Arial"/>
        <family val="2"/>
        <charset val="161"/>
      </rPr>
      <t xml:space="preserve"> - 16</t>
    </r>
    <r>
      <rPr>
        <b/>
        <vertAlign val="superscript"/>
        <sz val="10"/>
        <rFont val="Arial"/>
        <family val="2"/>
        <charset val="161"/>
      </rPr>
      <t>05</t>
    </r>
  </si>
  <si>
    <t>3η</t>
  </si>
  <si>
    <r>
      <t>16</t>
    </r>
    <r>
      <rPr>
        <b/>
        <vertAlign val="superscript"/>
        <sz val="10"/>
        <rFont val="Arial"/>
        <family val="2"/>
        <charset val="161"/>
      </rPr>
      <t>15</t>
    </r>
    <r>
      <rPr>
        <b/>
        <sz val="10"/>
        <rFont val="Arial"/>
        <family val="2"/>
        <charset val="161"/>
      </rPr>
      <t>- 17</t>
    </r>
    <r>
      <rPr>
        <b/>
        <vertAlign val="superscript"/>
        <sz val="10"/>
        <rFont val="Arial"/>
        <family val="2"/>
        <charset val="161"/>
      </rPr>
      <t>00</t>
    </r>
  </si>
  <si>
    <t>4η</t>
  </si>
  <si>
    <r>
      <t>17</t>
    </r>
    <r>
      <rPr>
        <b/>
        <vertAlign val="superscript"/>
        <sz val="10"/>
        <rFont val="Arial"/>
        <family val="2"/>
        <charset val="161"/>
      </rPr>
      <t xml:space="preserve">10 </t>
    </r>
    <r>
      <rPr>
        <b/>
        <sz val="10"/>
        <rFont val="Arial"/>
        <family val="2"/>
        <charset val="161"/>
      </rPr>
      <t>- 17</t>
    </r>
    <r>
      <rPr>
        <b/>
        <vertAlign val="superscript"/>
        <sz val="10"/>
        <rFont val="Arial"/>
        <family val="2"/>
        <charset val="161"/>
      </rPr>
      <t>55</t>
    </r>
  </si>
  <si>
    <t>5η</t>
  </si>
  <si>
    <r>
      <t>18</t>
    </r>
    <r>
      <rPr>
        <b/>
        <vertAlign val="superscript"/>
        <sz val="10"/>
        <rFont val="Arial"/>
        <family val="2"/>
        <charset val="161"/>
      </rPr>
      <t xml:space="preserve">00 </t>
    </r>
    <r>
      <rPr>
        <b/>
        <sz val="10"/>
        <rFont val="Arial"/>
        <family val="2"/>
        <charset val="161"/>
      </rPr>
      <t>- 18</t>
    </r>
    <r>
      <rPr>
        <b/>
        <vertAlign val="superscript"/>
        <sz val="10"/>
        <rFont val="Arial"/>
        <family val="2"/>
        <charset val="161"/>
      </rPr>
      <t>45</t>
    </r>
  </si>
  <si>
    <r>
      <t xml:space="preserve">Ιστοσελίδα: http://1iek-ioann.ioa.sch.gr  </t>
    </r>
    <r>
      <rPr>
        <sz val="10"/>
        <color indexed="10"/>
        <rFont val="Arial"/>
        <family val="2"/>
        <charset val="161"/>
      </rPr>
      <t xml:space="preserve"> - </t>
    </r>
    <r>
      <rPr>
        <b/>
        <sz val="10"/>
        <color indexed="12"/>
        <rFont val="Arial"/>
        <family val="2"/>
        <charset val="161"/>
      </rPr>
      <t xml:space="preserve"> e-mail: iekioaninon@gmail.com</t>
    </r>
  </si>
  <si>
    <t>6η</t>
  </si>
  <si>
    <r>
      <t>18</t>
    </r>
    <r>
      <rPr>
        <b/>
        <vertAlign val="superscript"/>
        <sz val="10"/>
        <rFont val="Arial"/>
        <family val="2"/>
        <charset val="161"/>
      </rPr>
      <t xml:space="preserve">50 </t>
    </r>
    <r>
      <rPr>
        <b/>
        <sz val="10"/>
        <rFont val="Arial"/>
        <family val="2"/>
        <charset val="161"/>
      </rPr>
      <t>- 19</t>
    </r>
    <r>
      <rPr>
        <b/>
        <vertAlign val="superscript"/>
        <sz val="10"/>
        <rFont val="Arial"/>
        <family val="2"/>
        <charset val="161"/>
      </rPr>
      <t>35</t>
    </r>
  </si>
  <si>
    <t>Πληροφορίες :</t>
  </si>
  <si>
    <r>
      <t>19</t>
    </r>
    <r>
      <rPr>
        <b/>
        <vertAlign val="superscript"/>
        <sz val="10"/>
        <rFont val="Arial"/>
        <family val="2"/>
        <charset val="161"/>
      </rPr>
      <t xml:space="preserve">40 </t>
    </r>
    <r>
      <rPr>
        <b/>
        <sz val="10"/>
        <rFont val="Arial"/>
        <family val="2"/>
        <charset val="161"/>
      </rPr>
      <t>- 20</t>
    </r>
    <r>
      <rPr>
        <b/>
        <vertAlign val="superscript"/>
        <sz val="10"/>
        <rFont val="Arial"/>
        <family val="2"/>
        <charset val="161"/>
      </rPr>
      <t>25</t>
    </r>
  </si>
  <si>
    <t>Αλεξίου Μιχαήλ</t>
  </si>
  <si>
    <t xml:space="preserve">Τηλέφωνο : 2651041319 - FAX : 2651043331    </t>
  </si>
  <si>
    <t>ΕΙΔΙΚΟΤΗΤΑ</t>
  </si>
  <si>
    <t>ΜΑΘΗΜΑΤΑ</t>
  </si>
  <si>
    <t>ΩΡΕΣ ΔΙΔΑΣΚ.</t>
  </si>
  <si>
    <t>1ος ΕΚΠΑΙΔΕΥΤΗΣ</t>
  </si>
  <si>
    <t>2ος ΕΚΠΑΙΔΕΥΤΗΣ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</si>
  <si>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</si>
  <si>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</si>
  <si>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</si>
  <si>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</si>
  <si>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</si>
  <si>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</si>
  <si>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</si>
  <si>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</t>
  </si>
  <si>
    <t xml:space="preserve"> ΩΡΑ </t>
  </si>
  <si>
    <t>ΠΡΑΚΤΙΚΗ ΕΦΑΡΜΟΓΗ ΣΤΗΝ ΕΙΔΙΚΟΤΗΤΑ</t>
  </si>
  <si>
    <t>ΣΥΝΟΛΟ ΩΡΩΝ</t>
  </si>
  <si>
    <t>Θ : Θεωρία</t>
  </si>
  <si>
    <t>Ε : Εργαστήριο</t>
  </si>
  <si>
    <t>Σ :Σύνολο</t>
  </si>
  <si>
    <t>ΜΠ = ΜΕ ΠΙΣΤΟΠΟΙΗΣΗ</t>
  </si>
  <si>
    <t>ΧΠ = ΧΩΡΙΣ ΠΙΣΤΟΠΟΙΗΣΗ</t>
  </si>
  <si>
    <t>ΔΔΕ = ΔΙΑΘΕΣΗ ΑΠΌ ΔΕΥΤΕΡΟΒΑΘΜΙΑ ΕΚΠΑΙΔΕΥΣΗ</t>
  </si>
  <si>
    <t xml:space="preserve">    ΓΕΝΙΚΗ ΓΡΑΜΜΑΤΕΙΑ ΔΙΑ ΒΙΟΥ ΜΑΘΗΣΗΣ ΚΑΙ ΝΕΑΣ ΓΕΝΙΑΣ</t>
  </si>
  <si>
    <t>ΜΑΘΗΜΑΤΑ ΣΤΟ ΔΙΕΚ</t>
  </si>
  <si>
    <t>ΣΥΝΟΔΟΣ ΒΟΥΝΟΥ</t>
  </si>
  <si>
    <t>ΠΡΑΚΤΙΚΕΣ ΑΣΚΗΣΕΙΣ ΚΟΜΜΩΤΙΚΗΣ</t>
  </si>
  <si>
    <t>ΤΕΧΝΟΛΟΓΙΑ ΚΟΜΜΩΤΙΚΗΣ</t>
  </si>
  <si>
    <t>ΑΑ= ΑΠΕΥΘΕΙΑΣ ΑΝΑΘΕΣΗ ΕΚΤΟΣ ΑΞΙΟΛΟΓΙΚΟΥ ΠΙΝΑΚΑ</t>
  </si>
  <si>
    <t>ΘΕΩΡΙΑ  ΣΤΟ ΙΕΚ</t>
  </si>
  <si>
    <t>ΔΕΡΜΑΤΟΛΟΓΙΑ</t>
  </si>
  <si>
    <t>Πρακτική εφαρμογή στην ειδικότητα</t>
  </si>
  <si>
    <t>ΕΒΔΟΜΑΔΙΑΙΟ ΠΡΟΓΡΑΜΜΑ ΚΑΤΑΡΤΙΣΗΣ ΕΙΔΙΚΟΤΗΤΩΝ Α' ΕΞΑΜΗΝΟΥ</t>
  </si>
  <si>
    <t>ΑΓΓΛΙΚΑ - ΟΡΟΛΟΓΙΑ</t>
  </si>
  <si>
    <t>Αρχές διδακτικής και ηγεσίας ομάδας</t>
  </si>
  <si>
    <t>Βασικές αρχές ορεινής πεζοπορίας</t>
  </si>
  <si>
    <t>Εισαγωγή στον Τουρισμό-Στοιχεία Τουριστικής Νομοθεσίας</t>
  </si>
  <si>
    <t>Ελληνική Πολιτιστική κληρονομιά- Παραδοσιακοί ορεινοί οικισμοί</t>
  </si>
  <si>
    <t>Φυσική Γεωγραφία της Ελλάδας- Ορεινές προστατευόμενες περιοχές</t>
  </si>
  <si>
    <t xml:space="preserve">Τεχνικός Αμπελουργίας &amp; Οινολογίας </t>
  </si>
  <si>
    <t>Αμπελουργία Ι</t>
  </si>
  <si>
    <t>Γεωργική Οικονομία και Πολιτική</t>
  </si>
  <si>
    <t>Οργανική Χημεία και Βιοχημεία</t>
  </si>
  <si>
    <t>Ποιοτικός και Οργανοληπτικός Ελεγχος Οινικών Προϊόντων</t>
  </si>
  <si>
    <t>Τεχνική Οινικών Προιόντων</t>
  </si>
  <si>
    <t>Φυτική Παραγωγή I</t>
  </si>
  <si>
    <t>Τεχνικός Κομμωτικής τέχνης</t>
  </si>
  <si>
    <t>ΓΕΝΙΚΗ &amp; ΕΦΑΡΜΟΣΜΕΝΗ ΑΝΑΤΟΜΙΑ- ΦΥΣΙΟΛΟΓΙΑ</t>
  </si>
  <si>
    <t>ΣΧΕΔΙΟ ΕΙΔΙΚΟΤΗΤΑΣ</t>
  </si>
  <si>
    <t>ΥΓΙΕΙΝΗ- ΠΡΟΛΗΨΗ ΑΤΥΧΗΜΑΤΩΝ</t>
  </si>
  <si>
    <t>1η - 2η (Θ)</t>
  </si>
  <si>
    <t>3η - 4η (Ε)</t>
  </si>
  <si>
    <t>3η - 4η (Θ)</t>
  </si>
  <si>
    <t>1η - 2η (Ε)</t>
  </si>
  <si>
    <t>1η - 2η - 3η (Ε)</t>
  </si>
  <si>
    <t>1η - 2η - 3η - 4η (Ε)</t>
  </si>
  <si>
    <t>5η - 6η (Θ)</t>
  </si>
  <si>
    <t>I.E.K. ΚΟΝΙΤΣΑΣ</t>
  </si>
  <si>
    <t>Ταχ. Δ/νση:  ΚΟΝΙΤΣΑ</t>
  </si>
  <si>
    <t xml:space="preserve"> Τ.Κ. Πόλη:  ΚΟΝΙΤΣΑ                                                             </t>
  </si>
  <si>
    <t>1η - 2η - 3η - 4η - 5η - 6η (Ε)</t>
  </si>
  <si>
    <t>4η (Ε)</t>
  </si>
  <si>
    <t>1η - 2η - 3η (Θ)</t>
  </si>
  <si>
    <t>1η (Ε)</t>
  </si>
  <si>
    <t>3η - 4η - 5η (Ε)</t>
  </si>
  <si>
    <t>4η - 5η - 6η (Θ)</t>
  </si>
  <si>
    <t>5η (Θ)</t>
  </si>
  <si>
    <t>2η - 3η (Ε)</t>
  </si>
  <si>
    <t>4η - 5η (Ε)</t>
  </si>
  <si>
    <t>1η - 2η - 3η (Θ) *</t>
  </si>
  <si>
    <t>1η (Θ) *</t>
  </si>
  <si>
    <t>2η (Θ) *</t>
  </si>
  <si>
    <t>3η (Θ) **</t>
  </si>
  <si>
    <t>5η (Θ) ***</t>
  </si>
  <si>
    <t>*    Το μάθημα ΓΕΝΙΚΗ &amp; ΕΦΑΡΜΟΣΜΕΝΗ ΑΝΑΤΟΜΙΑ-ΦΥΣΙΟΛΟΓΙΑ και το μάθημα ΔΕΡΜΑΤΟΛΟΓΙΑ θα διδάσκεται κάθε δεύτερη Πέμπτη, από 4 ώρες</t>
  </si>
  <si>
    <t>**   Το μάθημα ΤΕΧΝΟΛΟΓΙΑ ΚΟΜΜΩΤΙΚΗΣ  θα διδάσκεται κάθε τέταρτη Πέμπτη, από 4 ώρες, μία φορά το μήνα</t>
  </si>
  <si>
    <t>***  Το μάθημα ΥΓΙΕΙΝΗ-ΠΡΟΛΗΨΗ ΑΤΥΧΗΜΑΤΩΝ θα διδάσκεται κάθε δεύτερη Τετάρτη, από 2 ώρες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</si>
</sst>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8"/>
      <color indexed="10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0"/>
      <color indexed="10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2"/>
      <color indexed="60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  <charset val="161"/>
    </font>
    <font>
      <sz val="14"/>
      <color rgb="FFFF0000"/>
      <name val="Arial"/>
      <family val="2"/>
      <charset val="161"/>
    </font>
    <font>
      <b/>
      <sz val="12"/>
      <color theme="5"/>
      <name val="Arial"/>
      <family val="2"/>
      <charset val="161"/>
    </font>
    <font>
      <sz val="8"/>
      <name val="Arial"/>
      <family val="2"/>
      <charset val="161"/>
    </font>
    <font>
      <sz val="12"/>
      <name val="Arial"/>
      <family val="2"/>
      <charset val="161"/>
    </font>
    <font>
      <sz val="12"/>
      <color indexed="8"/>
      <name val="Arial"/>
      <family val="2"/>
      <charset val="161"/>
    </font>
    <font>
      <sz val="12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1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0" fontId="2" fillId="0" borderId="0" xfId="2" applyFont="1" applyAlignment="1"/>
    <xf numFmtId="0" fontId="5" fillId="0" borderId="0" xfId="2" applyFont="1" applyBorder="1" applyAlignment="1">
      <alignment horizontal="center" vertical="center"/>
    </xf>
    <xf numFmtId="0" fontId="1" fillId="0" borderId="0" xfId="2"/>
    <xf numFmtId="0" fontId="2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5" fillId="0" borderId="0" xfId="2" applyFont="1" applyAlignment="1"/>
    <xf numFmtId="0" fontId="2" fillId="0" borderId="0" xfId="2" applyFont="1" applyAlignment="1">
      <alignment wrapText="1"/>
    </xf>
    <xf numFmtId="0" fontId="2" fillId="0" borderId="0" xfId="2" applyFont="1"/>
    <xf numFmtId="0" fontId="6" fillId="0" borderId="0" xfId="2" applyFont="1"/>
    <xf numFmtId="0" fontId="10" fillId="0" borderId="0" xfId="4" applyFont="1" applyAlignment="1" applyProtection="1">
      <alignment horizontal="left"/>
    </xf>
    <xf numFmtId="0" fontId="6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/>
    </xf>
    <xf numFmtId="0" fontId="1" fillId="0" borderId="3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1" fillId="0" borderId="0" xfId="2" applyFont="1"/>
    <xf numFmtId="0" fontId="13" fillId="2" borderId="3" xfId="2" applyFont="1" applyFill="1" applyBorder="1" applyAlignment="1">
      <alignment horizontal="center" vertical="center" wrapText="1"/>
    </xf>
    <xf numFmtId="0" fontId="2" fillId="2" borderId="0" xfId="2" applyFont="1" applyFill="1" applyAlignment="1"/>
    <xf numFmtId="0" fontId="14" fillId="2" borderId="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center" vertical="center"/>
    </xf>
    <xf numFmtId="0" fontId="1" fillId="2" borderId="0" xfId="2" applyFill="1"/>
    <xf numFmtId="0" fontId="2" fillId="2" borderId="0" xfId="2" applyFont="1" applyFill="1" applyBorder="1"/>
    <xf numFmtId="0" fontId="2" fillId="2" borderId="0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8" fillId="2" borderId="0" xfId="2" applyFont="1" applyFill="1"/>
    <xf numFmtId="0" fontId="1" fillId="2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 vertical="center" wrapText="1"/>
    </xf>
    <xf numFmtId="0" fontId="1" fillId="2" borderId="0" xfId="2" applyFont="1" applyFill="1" applyBorder="1"/>
    <xf numFmtId="0" fontId="2" fillId="3" borderId="0" xfId="2" applyFont="1" applyFill="1" applyBorder="1" applyAlignment="1">
      <alignment horizontal="center" vertical="center"/>
    </xf>
    <xf numFmtId="14" fontId="1" fillId="2" borderId="0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2" fillId="2" borderId="3" xfId="2" applyFont="1" applyFill="1" applyBorder="1" applyAlignment="1">
      <alignment horizontal="left" vertical="center" wrapText="1"/>
    </xf>
    <xf numFmtId="0" fontId="21" fillId="2" borderId="3" xfId="2" applyFont="1" applyFill="1" applyBorder="1" applyAlignment="1">
      <alignment horizontal="left" vertical="center" wrapText="1"/>
    </xf>
    <xf numFmtId="0" fontId="23" fillId="0" borderId="3" xfId="0" applyFont="1" applyBorder="1" applyAlignment="1">
      <alignment wrapText="1"/>
    </xf>
    <xf numFmtId="0" fontId="23" fillId="2" borderId="3" xfId="3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" fillId="5" borderId="3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2" fillId="0" borderId="0" xfId="5" applyFont="1" applyBorder="1" applyAlignment="1">
      <alignment horizontal="right"/>
    </xf>
    <xf numFmtId="0" fontId="1" fillId="0" borderId="0" xfId="5" applyFont="1" applyAlignment="1">
      <alignment horizontal="left"/>
    </xf>
    <xf numFmtId="0" fontId="1" fillId="0" borderId="0" xfId="5" applyFont="1"/>
    <xf numFmtId="0" fontId="8" fillId="0" borderId="0" xfId="5" applyFont="1" applyAlignment="1">
      <alignment horizontal="left"/>
    </xf>
    <xf numFmtId="0" fontId="6" fillId="0" borderId="3" xfId="5" applyFont="1" applyBorder="1" applyAlignment="1">
      <alignment horizontal="center" vertical="center"/>
    </xf>
    <xf numFmtId="0" fontId="1" fillId="0" borderId="3" xfId="2" applyFont="1" applyBorder="1" applyAlignment="1">
      <alignment horizontal="center"/>
    </xf>
    <xf numFmtId="14" fontId="1" fillId="2" borderId="0" xfId="2" applyNumberFormat="1" applyFont="1" applyFill="1" applyBorder="1"/>
    <xf numFmtId="0" fontId="6" fillId="2" borderId="3" xfId="5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/>
    </xf>
    <xf numFmtId="0" fontId="24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left" vertical="center"/>
    </xf>
    <xf numFmtId="0" fontId="21" fillId="0" borderId="3" xfId="0" applyFont="1" applyBorder="1" applyAlignment="1">
      <alignment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14" fontId="2" fillId="2" borderId="12" xfId="2" applyNumberFormat="1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</cellXfs>
  <cellStyles count="6">
    <cellStyle name="Βασικό_ΑΝΑΚΟΙΝΩΣΗ_ΜΟΡΙΟΔΟΤΗΣΗΣ ΕΚΠΑΙΔΕΥΤΩΝ" xfId="1"/>
    <cellStyle name="Βασικό_ΑΝΑΚΟΙΝΩΣΗ_ΜΟΡΙΟΔΟΤΗΣΗΣ ΕΚΠΑΙΔΕΥΤΩΝ 2" xfId="5"/>
    <cellStyle name="Κανονικό" xfId="0" builtinId="0"/>
    <cellStyle name="Κανονικό 2" xfId="2"/>
    <cellStyle name="Κανονικό 3" xfId="3"/>
    <cellStyle name="Υπερ-σύνδεση_ΑΝΑΚΟΙΝΩΣΗ_ΜΟΡΙΟΔΟΤΗΣΗΣ ΕΚΠΑΙΔΕΥΤΩΝ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topLeftCell="A34" zoomScale="70" zoomScaleNormal="85" zoomScaleSheetLayoutView="70" workbookViewId="0">
      <selection activeCell="E23" sqref="E23"/>
    </sheetView>
  </sheetViews>
  <sheetFormatPr defaultColWidth="9.140625" defaultRowHeight="12.75"/>
  <cols>
    <col min="1" max="1" width="20.7109375" style="3" customWidth="1"/>
    <col min="2" max="2" width="4.85546875" style="3" customWidth="1"/>
    <col min="3" max="3" width="3.5703125" style="3" customWidth="1"/>
    <col min="4" max="4" width="6" style="3" customWidth="1"/>
    <col min="5" max="5" width="43.7109375" style="3" customWidth="1"/>
    <col min="6" max="6" width="37.85546875" style="3" customWidth="1"/>
    <col min="7" max="7" width="14.140625" style="3" customWidth="1"/>
    <col min="8" max="8" width="15.42578125" style="3" customWidth="1"/>
    <col min="9" max="9" width="15.5703125" style="3" customWidth="1"/>
    <col min="10" max="10" width="13.5703125" style="3" customWidth="1"/>
    <col min="11" max="11" width="14.140625" style="3" customWidth="1"/>
    <col min="12" max="12" width="24.42578125" style="3" customWidth="1"/>
    <col min="13" max="13" width="9.140625" style="3"/>
    <col min="14" max="14" width="6.85546875" style="3" customWidth="1"/>
    <col min="15" max="15" width="9.140625" style="3"/>
    <col min="16" max="16" width="11.28515625" style="3" customWidth="1"/>
    <col min="17" max="16384" width="9.140625" style="3"/>
  </cols>
  <sheetData>
    <row r="1" spans="1:11" ht="17.25" customHeight="1" thickBot="1">
      <c r="A1" s="1" t="s">
        <v>0</v>
      </c>
      <c r="B1" s="1"/>
      <c r="C1" s="1"/>
      <c r="D1" s="1"/>
      <c r="E1" s="21"/>
      <c r="F1" s="21"/>
      <c r="G1" s="21"/>
      <c r="H1" s="70" t="s">
        <v>1</v>
      </c>
      <c r="I1" s="71"/>
      <c r="J1" s="2"/>
    </row>
    <row r="2" spans="1:11" ht="16.5" customHeight="1">
      <c r="A2" s="1" t="s">
        <v>2</v>
      </c>
      <c r="B2" s="1"/>
      <c r="C2" s="1"/>
      <c r="D2" s="1"/>
      <c r="E2" s="21"/>
      <c r="F2" s="21"/>
      <c r="G2" s="21"/>
      <c r="H2" s="5" t="s">
        <v>3</v>
      </c>
      <c r="I2" s="6" t="s">
        <v>5</v>
      </c>
      <c r="J2" s="4"/>
    </row>
    <row r="3" spans="1:11" ht="18" customHeight="1">
      <c r="A3" s="1"/>
      <c r="B3" s="1"/>
      <c r="C3" s="1"/>
      <c r="D3" s="1"/>
      <c r="E3" s="21"/>
      <c r="F3" s="21"/>
      <c r="G3" s="54"/>
      <c r="H3" s="5" t="s">
        <v>4</v>
      </c>
      <c r="I3" s="6" t="s">
        <v>7</v>
      </c>
      <c r="J3" s="4"/>
    </row>
    <row r="4" spans="1:11" ht="18" customHeight="1">
      <c r="A4" s="1" t="s">
        <v>41</v>
      </c>
      <c r="B4" s="1"/>
      <c r="C4" s="1"/>
      <c r="D4" s="1"/>
      <c r="E4" s="21"/>
      <c r="F4" s="55"/>
      <c r="G4" s="21"/>
      <c r="H4" s="5" t="s">
        <v>6</v>
      </c>
      <c r="I4" s="6" t="s">
        <v>9</v>
      </c>
      <c r="J4" s="4"/>
    </row>
    <row r="5" spans="1:11" ht="18" customHeight="1">
      <c r="A5" s="7" t="s">
        <v>75</v>
      </c>
      <c r="B5" s="7"/>
      <c r="C5" s="7"/>
      <c r="D5" s="7"/>
      <c r="E5" s="55"/>
      <c r="F5" s="56"/>
      <c r="G5" s="21"/>
      <c r="H5" s="5" t="s">
        <v>8</v>
      </c>
      <c r="I5" s="6" t="s">
        <v>11</v>
      </c>
      <c r="J5" s="4"/>
    </row>
    <row r="6" spans="1:11" ht="27.75" customHeight="1">
      <c r="A6" s="8" t="s">
        <v>76</v>
      </c>
      <c r="B6" s="9" t="s">
        <v>77</v>
      </c>
      <c r="C6" s="57"/>
      <c r="D6" s="21"/>
      <c r="E6" s="58"/>
      <c r="F6" s="56"/>
      <c r="G6" s="21"/>
      <c r="H6" s="5" t="s">
        <v>10</v>
      </c>
      <c r="I6" s="6" t="s">
        <v>14</v>
      </c>
      <c r="J6" s="4"/>
    </row>
    <row r="7" spans="1:11" ht="18" customHeight="1">
      <c r="A7" s="10" t="s">
        <v>12</v>
      </c>
      <c r="B7" s="57"/>
      <c r="C7" s="57"/>
      <c r="D7" s="21"/>
      <c r="E7" s="56"/>
      <c r="F7" s="56"/>
      <c r="G7" s="21"/>
      <c r="H7" s="17" t="s">
        <v>13</v>
      </c>
      <c r="I7" s="19" t="s">
        <v>16</v>
      </c>
      <c r="J7" s="4"/>
    </row>
    <row r="8" spans="1:11" ht="12" customHeight="1">
      <c r="A8" s="8" t="s">
        <v>15</v>
      </c>
      <c r="B8" s="57"/>
      <c r="C8" s="57"/>
      <c r="D8" s="21"/>
      <c r="E8" s="56"/>
      <c r="F8" s="56"/>
      <c r="G8" s="21"/>
      <c r="H8" s="17"/>
      <c r="I8" s="19"/>
      <c r="J8" s="4"/>
    </row>
    <row r="9" spans="1:11" ht="13.5" thickBot="1">
      <c r="A9" s="1" t="s">
        <v>17</v>
      </c>
      <c r="B9" s="9" t="s">
        <v>18</v>
      </c>
      <c r="C9" s="57"/>
      <c r="D9" s="21"/>
      <c r="E9" s="11"/>
      <c r="F9" s="56"/>
      <c r="G9" s="21"/>
      <c r="H9" s="18"/>
      <c r="I9" s="20"/>
      <c r="J9" s="4"/>
    </row>
    <row r="10" spans="1:11">
      <c r="A10" s="1"/>
      <c r="B10" s="9"/>
      <c r="C10" s="57"/>
      <c r="D10" s="21"/>
      <c r="E10" s="11"/>
      <c r="F10" s="56"/>
      <c r="G10" s="21"/>
      <c r="H10" s="12"/>
      <c r="I10" s="13"/>
      <c r="J10" s="4"/>
    </row>
    <row r="11" spans="1:11">
      <c r="A11" s="23" t="s">
        <v>38</v>
      </c>
      <c r="B11" s="9"/>
      <c r="C11" s="57"/>
      <c r="D11" s="21"/>
      <c r="E11" s="11"/>
      <c r="F11" s="56"/>
      <c r="G11" s="21"/>
      <c r="H11" s="14"/>
      <c r="I11" s="4"/>
      <c r="J11" s="4"/>
    </row>
    <row r="12" spans="1:11">
      <c r="A12" s="23" t="s">
        <v>39</v>
      </c>
      <c r="B12" s="9"/>
      <c r="C12" s="57"/>
      <c r="D12" s="21"/>
      <c r="E12" s="11"/>
      <c r="F12" s="56"/>
      <c r="G12" s="21"/>
      <c r="H12" s="14"/>
      <c r="I12" s="4"/>
      <c r="J12" s="4"/>
    </row>
    <row r="13" spans="1:11">
      <c r="A13" s="23" t="s">
        <v>40</v>
      </c>
      <c r="B13" s="9"/>
      <c r="C13" s="57"/>
      <c r="D13" s="21"/>
      <c r="E13" s="11"/>
      <c r="F13" s="56"/>
      <c r="G13" s="21"/>
      <c r="H13" s="14"/>
      <c r="I13" s="4"/>
      <c r="J13" s="4"/>
    </row>
    <row r="14" spans="1:11">
      <c r="A14" s="23" t="s">
        <v>46</v>
      </c>
      <c r="B14" s="9"/>
      <c r="C14" s="57"/>
      <c r="D14" s="21"/>
      <c r="E14" s="11"/>
      <c r="F14" s="56"/>
      <c r="G14" s="21"/>
      <c r="H14" s="14"/>
      <c r="I14" s="4"/>
      <c r="J14" s="4"/>
    </row>
    <row r="15" spans="1:11" ht="25.5" customHeight="1">
      <c r="A15" s="72" t="s">
        <v>50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</row>
    <row r="16" spans="1:11" ht="39.75" customHeight="1">
      <c r="A16" s="59" t="s">
        <v>19</v>
      </c>
      <c r="B16" s="75" t="s">
        <v>43</v>
      </c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15" customHeight="1">
      <c r="A17" s="78" t="s">
        <v>20</v>
      </c>
      <c r="B17" s="79" t="s">
        <v>21</v>
      </c>
      <c r="C17" s="80"/>
      <c r="D17" s="81"/>
      <c r="E17" s="78" t="s">
        <v>22</v>
      </c>
      <c r="F17" s="78" t="s">
        <v>23</v>
      </c>
      <c r="G17" s="15" t="s">
        <v>24</v>
      </c>
      <c r="H17" s="15" t="s">
        <v>25</v>
      </c>
      <c r="I17" s="15" t="s">
        <v>26</v>
      </c>
      <c r="J17" s="15" t="s">
        <v>27</v>
      </c>
      <c r="K17" s="15" t="s">
        <v>28</v>
      </c>
    </row>
    <row r="18" spans="1:11" ht="13.9" customHeight="1">
      <c r="A18" s="78"/>
      <c r="B18" s="53" t="s">
        <v>29</v>
      </c>
      <c r="C18" s="53" t="s">
        <v>30</v>
      </c>
      <c r="D18" s="53" t="s">
        <v>31</v>
      </c>
      <c r="E18" s="78"/>
      <c r="F18" s="78"/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32</v>
      </c>
    </row>
    <row r="19" spans="1:11" ht="34.5" customHeight="1">
      <c r="A19" s="44" t="s">
        <v>51</v>
      </c>
      <c r="B19" s="22">
        <v>3</v>
      </c>
      <c r="C19" s="22"/>
      <c r="D19" s="24">
        <f t="shared" ref="D19:D26" si="0">B19+C19</f>
        <v>3</v>
      </c>
      <c r="E19" s="16"/>
      <c r="F19" s="35"/>
      <c r="G19" s="35"/>
      <c r="H19" s="35"/>
      <c r="I19" s="35" t="s">
        <v>87</v>
      </c>
      <c r="J19" s="35"/>
      <c r="K19" s="50"/>
    </row>
    <row r="20" spans="1:11" ht="41.25" customHeight="1">
      <c r="A20" s="45" t="s">
        <v>52</v>
      </c>
      <c r="B20" s="22">
        <v>1</v>
      </c>
      <c r="C20" s="22"/>
      <c r="D20" s="24">
        <v>1</v>
      </c>
      <c r="E20" s="16"/>
      <c r="F20" s="33"/>
      <c r="G20" s="35" t="s">
        <v>84</v>
      </c>
      <c r="H20" s="35"/>
      <c r="I20" s="35"/>
      <c r="J20" s="35"/>
      <c r="K20" s="50"/>
    </row>
    <row r="21" spans="1:11" ht="44.25" customHeight="1">
      <c r="A21" s="45" t="s">
        <v>52</v>
      </c>
      <c r="B21" s="22"/>
      <c r="C21" s="22">
        <v>2</v>
      </c>
      <c r="D21" s="24">
        <v>2</v>
      </c>
      <c r="E21" s="16"/>
      <c r="F21" s="33"/>
      <c r="G21" s="35" t="s">
        <v>69</v>
      </c>
      <c r="H21" s="35"/>
      <c r="I21" s="35"/>
      <c r="J21" s="35"/>
      <c r="K21" s="50"/>
    </row>
    <row r="22" spans="1:11" ht="50.1" customHeight="1">
      <c r="A22" s="45" t="s">
        <v>53</v>
      </c>
      <c r="B22" s="22">
        <v>2</v>
      </c>
      <c r="C22" s="22">
        <v>4</v>
      </c>
      <c r="D22" s="24">
        <f t="shared" si="0"/>
        <v>6</v>
      </c>
      <c r="E22" s="41"/>
      <c r="F22" s="41"/>
      <c r="G22" s="35" t="s">
        <v>68</v>
      </c>
      <c r="H22" s="35"/>
      <c r="I22" s="35"/>
      <c r="J22" s="35" t="s">
        <v>73</v>
      </c>
      <c r="K22" s="35"/>
    </row>
    <row r="23" spans="1:11" ht="60">
      <c r="A23" s="45" t="s">
        <v>54</v>
      </c>
      <c r="B23" s="22">
        <v>2</v>
      </c>
      <c r="C23" s="22"/>
      <c r="D23" s="24">
        <f t="shared" si="0"/>
        <v>2</v>
      </c>
      <c r="E23" s="16"/>
      <c r="F23" s="35"/>
      <c r="G23" s="35"/>
      <c r="H23" s="35"/>
      <c r="I23" s="35"/>
      <c r="J23" s="33" t="s">
        <v>74</v>
      </c>
      <c r="K23" s="35"/>
    </row>
    <row r="24" spans="1:11" ht="75">
      <c r="A24" s="45" t="s">
        <v>55</v>
      </c>
      <c r="B24" s="22">
        <v>3</v>
      </c>
      <c r="C24" s="22">
        <v>0</v>
      </c>
      <c r="D24" s="24">
        <f t="shared" si="0"/>
        <v>3</v>
      </c>
      <c r="E24" s="16"/>
      <c r="F24" s="35"/>
      <c r="G24" s="35"/>
      <c r="H24" s="35" t="s">
        <v>80</v>
      </c>
      <c r="I24" s="35"/>
      <c r="J24" s="35"/>
      <c r="K24" s="35"/>
    </row>
    <row r="25" spans="1:11" ht="75">
      <c r="A25" s="45" t="s">
        <v>56</v>
      </c>
      <c r="B25" s="22">
        <v>3</v>
      </c>
      <c r="C25" s="22">
        <v>0</v>
      </c>
      <c r="D25" s="24">
        <f t="shared" si="0"/>
        <v>3</v>
      </c>
      <c r="E25" s="16"/>
      <c r="F25" s="35"/>
      <c r="G25" s="35"/>
      <c r="H25" s="35" t="s">
        <v>83</v>
      </c>
      <c r="I25" s="49"/>
      <c r="J25" s="49"/>
      <c r="K25" s="49"/>
    </row>
    <row r="26" spans="1:11" ht="15.75">
      <c r="A26" s="43"/>
      <c r="B26" s="22"/>
      <c r="C26" s="22"/>
      <c r="D26" s="24">
        <f t="shared" si="0"/>
        <v>0</v>
      </c>
      <c r="E26" s="16"/>
      <c r="F26" s="35"/>
      <c r="G26" s="35"/>
      <c r="H26" s="35"/>
      <c r="I26" s="35"/>
      <c r="J26" s="35"/>
      <c r="K26" s="35"/>
    </row>
    <row r="27" spans="1:11" ht="18.75" customHeight="1">
      <c r="A27" s="25" t="s">
        <v>34</v>
      </c>
      <c r="B27" s="22">
        <f>SUM(B19:B26)</f>
        <v>14</v>
      </c>
      <c r="C27" s="22">
        <f>SUM(C19:C26)</f>
        <v>6</v>
      </c>
      <c r="D27" s="24">
        <f>SUM(B27:C27)</f>
        <v>20</v>
      </c>
      <c r="E27" s="26" t="s">
        <v>35</v>
      </c>
      <c r="F27" s="26" t="s">
        <v>36</v>
      </c>
      <c r="G27" s="26" t="s">
        <v>37</v>
      </c>
      <c r="H27" s="40"/>
      <c r="I27" s="82"/>
      <c r="J27" s="82"/>
      <c r="K27" s="82"/>
    </row>
    <row r="28" spans="1:11" ht="10.5" customHeight="1">
      <c r="A28" s="27"/>
      <c r="B28" s="27"/>
      <c r="C28" s="27"/>
      <c r="D28" s="27"/>
      <c r="E28" s="26"/>
      <c r="F28" s="26"/>
      <c r="G28" s="26"/>
      <c r="H28" s="38"/>
      <c r="I28" s="83"/>
      <c r="J28" s="83"/>
      <c r="K28" s="28"/>
    </row>
    <row r="29" spans="1:11">
      <c r="A29" s="27"/>
      <c r="B29" s="27"/>
      <c r="C29" s="27"/>
      <c r="D29" s="27"/>
      <c r="E29" s="26"/>
      <c r="F29" s="26"/>
      <c r="G29" s="26"/>
      <c r="H29" s="38"/>
      <c r="I29" s="38"/>
      <c r="J29" s="61"/>
      <c r="K29" s="38"/>
    </row>
    <row r="30" spans="1:11" ht="25.5" customHeight="1">
      <c r="A30" s="72" t="s">
        <v>50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30.75" customHeight="1">
      <c r="A31" s="62" t="s">
        <v>19</v>
      </c>
      <c r="B31" s="84" t="s">
        <v>57</v>
      </c>
      <c r="C31" s="85"/>
      <c r="D31" s="85"/>
      <c r="E31" s="85"/>
      <c r="F31" s="85"/>
      <c r="G31" s="85"/>
      <c r="H31" s="85"/>
      <c r="I31" s="85"/>
      <c r="J31" s="85"/>
      <c r="K31" s="86"/>
    </row>
    <row r="32" spans="1:11" ht="15" customHeight="1">
      <c r="A32" s="87" t="s">
        <v>20</v>
      </c>
      <c r="B32" s="88" t="s">
        <v>21</v>
      </c>
      <c r="C32" s="89"/>
      <c r="D32" s="90"/>
      <c r="E32" s="87" t="s">
        <v>22</v>
      </c>
      <c r="F32" s="87" t="s">
        <v>23</v>
      </c>
      <c r="G32" s="31" t="s">
        <v>24</v>
      </c>
      <c r="H32" s="31" t="s">
        <v>25</v>
      </c>
      <c r="I32" s="31" t="s">
        <v>26</v>
      </c>
      <c r="J32" s="31" t="s">
        <v>27</v>
      </c>
      <c r="K32" s="31" t="s">
        <v>28</v>
      </c>
    </row>
    <row r="33" spans="1:12" ht="13.9" customHeight="1">
      <c r="A33" s="87"/>
      <c r="B33" s="52" t="s">
        <v>29</v>
      </c>
      <c r="C33" s="52" t="s">
        <v>30</v>
      </c>
      <c r="D33" s="52" t="s">
        <v>31</v>
      </c>
      <c r="E33" s="87"/>
      <c r="F33" s="87"/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32</v>
      </c>
    </row>
    <row r="34" spans="1:12" ht="50.1" customHeight="1">
      <c r="A34" s="69" t="s">
        <v>58</v>
      </c>
      <c r="B34" s="46">
        <v>2</v>
      </c>
      <c r="C34" s="46">
        <v>2</v>
      </c>
      <c r="D34" s="24">
        <f>B34+C34</f>
        <v>4</v>
      </c>
      <c r="E34" s="16"/>
      <c r="F34" s="16"/>
      <c r="G34" s="35" t="s">
        <v>68</v>
      </c>
      <c r="H34" s="35"/>
      <c r="I34" s="35"/>
      <c r="J34" s="35" t="s">
        <v>71</v>
      </c>
      <c r="K34" s="50"/>
      <c r="L34" s="51"/>
    </row>
    <row r="35" spans="1:12" ht="50.1" customHeight="1">
      <c r="A35" s="69" t="s">
        <v>59</v>
      </c>
      <c r="B35" s="47">
        <v>2</v>
      </c>
      <c r="C35" s="47"/>
      <c r="D35" s="24">
        <f t="shared" ref="D35:D40" si="1">B35+C35</f>
        <v>2</v>
      </c>
      <c r="E35" s="16"/>
      <c r="F35" s="35"/>
      <c r="G35" s="49" t="s">
        <v>74</v>
      </c>
      <c r="H35" s="49"/>
      <c r="I35" s="35"/>
      <c r="J35" s="35"/>
      <c r="K35" s="35"/>
      <c r="L35" s="51"/>
    </row>
    <row r="36" spans="1:12" ht="50.1" customHeight="1">
      <c r="A36" s="69" t="s">
        <v>60</v>
      </c>
      <c r="B36" s="47">
        <v>2</v>
      </c>
      <c r="C36" s="47">
        <v>1</v>
      </c>
      <c r="D36" s="24">
        <f t="shared" si="1"/>
        <v>3</v>
      </c>
      <c r="E36" s="16"/>
      <c r="F36" s="16"/>
      <c r="G36" s="35"/>
      <c r="H36" s="35" t="s">
        <v>68</v>
      </c>
      <c r="I36" s="35" t="s">
        <v>81</v>
      </c>
      <c r="J36" s="35"/>
      <c r="K36" s="35"/>
      <c r="L36" s="51"/>
    </row>
    <row r="37" spans="1:12" ht="50.1" customHeight="1">
      <c r="A37" s="69" t="s">
        <v>61</v>
      </c>
      <c r="B37" s="47">
        <v>2</v>
      </c>
      <c r="C37" s="47"/>
      <c r="D37" s="24">
        <f t="shared" si="1"/>
        <v>2</v>
      </c>
      <c r="E37" s="16"/>
      <c r="F37" s="16"/>
      <c r="G37" s="35"/>
      <c r="H37" s="35" t="s">
        <v>70</v>
      </c>
      <c r="I37" s="35"/>
      <c r="J37" s="35"/>
      <c r="K37" s="35"/>
      <c r="L37" s="51"/>
    </row>
    <row r="38" spans="1:12" ht="50.1" customHeight="1">
      <c r="A38" s="69" t="s">
        <v>49</v>
      </c>
      <c r="B38" s="47"/>
      <c r="C38" s="47">
        <v>3</v>
      </c>
      <c r="D38" s="24">
        <f t="shared" si="1"/>
        <v>3</v>
      </c>
      <c r="E38" s="16"/>
      <c r="F38" s="16"/>
      <c r="G38" s="35"/>
      <c r="H38" s="49"/>
      <c r="I38" s="35"/>
      <c r="J38" s="35" t="s">
        <v>82</v>
      </c>
      <c r="K38" s="35"/>
      <c r="L38" s="51"/>
    </row>
    <row r="39" spans="1:12" ht="50.1" customHeight="1">
      <c r="A39" s="69" t="s">
        <v>62</v>
      </c>
      <c r="B39" s="47"/>
      <c r="C39" s="47">
        <v>2</v>
      </c>
      <c r="D39" s="24">
        <f t="shared" si="1"/>
        <v>2</v>
      </c>
      <c r="E39" s="16"/>
      <c r="F39" s="16"/>
      <c r="G39" s="35"/>
      <c r="H39" s="49"/>
      <c r="I39" s="35" t="s">
        <v>85</v>
      </c>
      <c r="J39" s="35"/>
      <c r="K39" s="35"/>
    </row>
    <row r="40" spans="1:12" ht="50.1" customHeight="1">
      <c r="A40" s="69" t="s">
        <v>63</v>
      </c>
      <c r="B40" s="47">
        <v>2</v>
      </c>
      <c r="C40" s="47">
        <v>2</v>
      </c>
      <c r="D40" s="24">
        <f t="shared" si="1"/>
        <v>4</v>
      </c>
      <c r="E40" s="16"/>
      <c r="F40" s="64"/>
      <c r="G40" s="49" t="s">
        <v>70</v>
      </c>
      <c r="H40" s="49"/>
      <c r="I40" s="35" t="s">
        <v>86</v>
      </c>
      <c r="J40" s="35"/>
      <c r="K40" s="35"/>
    </row>
    <row r="41" spans="1:12" ht="18.75" customHeight="1">
      <c r="A41" s="25" t="s">
        <v>34</v>
      </c>
      <c r="B41" s="22">
        <f>SUM(B34:B40)</f>
        <v>10</v>
      </c>
      <c r="C41" s="22">
        <f>SUM(C34:C40)</f>
        <v>10</v>
      </c>
      <c r="D41" s="37">
        <f>SUM(B41+C41)</f>
        <v>20</v>
      </c>
      <c r="E41" s="26" t="s">
        <v>35</v>
      </c>
      <c r="F41" s="26" t="s">
        <v>36</v>
      </c>
      <c r="G41" s="26" t="s">
        <v>37</v>
      </c>
      <c r="H41" s="40"/>
      <c r="I41" s="40"/>
      <c r="J41" s="61"/>
      <c r="K41" s="38"/>
    </row>
    <row r="42" spans="1:12" ht="50.25" customHeight="1">
      <c r="A42" s="27"/>
      <c r="B42" s="27"/>
      <c r="C42" s="27"/>
      <c r="D42" s="27"/>
      <c r="E42" s="26"/>
      <c r="F42" s="26"/>
      <c r="G42" s="26"/>
      <c r="H42" s="38"/>
      <c r="I42" s="38"/>
      <c r="J42" s="61"/>
      <c r="K42" s="38"/>
    </row>
    <row r="43" spans="1:12" ht="25.5" customHeight="1">
      <c r="A43" s="72" t="s">
        <v>50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</row>
    <row r="44" spans="1:12" ht="30.75" customHeight="1">
      <c r="A44" s="62" t="s">
        <v>19</v>
      </c>
      <c r="B44" s="84" t="s">
        <v>64</v>
      </c>
      <c r="C44" s="85"/>
      <c r="D44" s="85"/>
      <c r="E44" s="85"/>
      <c r="F44" s="85"/>
      <c r="G44" s="85"/>
      <c r="H44" s="85"/>
      <c r="I44" s="85"/>
      <c r="J44" s="85"/>
      <c r="K44" s="86"/>
    </row>
    <row r="45" spans="1:12" ht="15" customHeight="1">
      <c r="A45" s="87" t="s">
        <v>20</v>
      </c>
      <c r="B45" s="88" t="s">
        <v>21</v>
      </c>
      <c r="C45" s="89"/>
      <c r="D45" s="90"/>
      <c r="E45" s="87" t="s">
        <v>22</v>
      </c>
      <c r="F45" s="87" t="s">
        <v>23</v>
      </c>
      <c r="G45" s="31" t="s">
        <v>24</v>
      </c>
      <c r="H45" s="36" t="s">
        <v>25</v>
      </c>
      <c r="I45" s="31" t="s">
        <v>26</v>
      </c>
      <c r="J45" s="31" t="s">
        <v>27</v>
      </c>
      <c r="K45" s="31" t="s">
        <v>28</v>
      </c>
    </row>
    <row r="46" spans="1:12" ht="13.9" customHeight="1">
      <c r="A46" s="87"/>
      <c r="B46" s="52" t="s">
        <v>29</v>
      </c>
      <c r="C46" s="52" t="s">
        <v>30</v>
      </c>
      <c r="D46" s="52" t="s">
        <v>31</v>
      </c>
      <c r="E46" s="87"/>
      <c r="F46" s="87"/>
      <c r="G46" s="63" t="s">
        <v>32</v>
      </c>
      <c r="H46" s="65" t="s">
        <v>32</v>
      </c>
      <c r="I46" s="63" t="s">
        <v>32</v>
      </c>
      <c r="J46" s="63" t="s">
        <v>32</v>
      </c>
      <c r="K46" s="63" t="s">
        <v>32</v>
      </c>
    </row>
    <row r="47" spans="1:12" ht="50.1" customHeight="1">
      <c r="A47" s="69" t="s">
        <v>65</v>
      </c>
      <c r="B47" s="42">
        <v>1</v>
      </c>
      <c r="C47" s="42"/>
      <c r="D47" s="24">
        <f t="shared" ref="D47:D53" si="2">B47+C47</f>
        <v>1</v>
      </c>
      <c r="E47" s="66"/>
      <c r="F47" s="35"/>
      <c r="G47" s="35"/>
      <c r="H47" s="16"/>
      <c r="I47" s="35"/>
      <c r="J47" s="35" t="s">
        <v>88</v>
      </c>
      <c r="K47" s="48"/>
    </row>
    <row r="48" spans="1:12" ht="50.1" customHeight="1">
      <c r="A48" s="69" t="s">
        <v>48</v>
      </c>
      <c r="B48" s="42">
        <v>1</v>
      </c>
      <c r="C48" s="42"/>
      <c r="D48" s="24">
        <f t="shared" si="2"/>
        <v>1</v>
      </c>
      <c r="E48" s="66"/>
      <c r="F48" s="35"/>
      <c r="G48" s="49"/>
      <c r="H48" s="16"/>
      <c r="I48" s="35"/>
      <c r="J48" s="35" t="s">
        <v>89</v>
      </c>
      <c r="K48" s="48"/>
    </row>
    <row r="49" spans="1:11" ht="50.1" customHeight="1">
      <c r="A49" s="69" t="s">
        <v>44</v>
      </c>
      <c r="B49" s="42"/>
      <c r="C49" s="42">
        <v>12</v>
      </c>
      <c r="D49" s="24">
        <f t="shared" si="2"/>
        <v>12</v>
      </c>
      <c r="E49" s="35"/>
      <c r="F49" s="35"/>
      <c r="G49" s="35" t="s">
        <v>78</v>
      </c>
      <c r="H49" s="35" t="s">
        <v>78</v>
      </c>
      <c r="I49" s="35"/>
      <c r="J49" s="35"/>
      <c r="K49" s="48"/>
    </row>
    <row r="50" spans="1:11" ht="50.1" customHeight="1">
      <c r="A50" s="69" t="s">
        <v>33</v>
      </c>
      <c r="B50" s="42"/>
      <c r="C50" s="42">
        <v>3</v>
      </c>
      <c r="D50" s="24">
        <f t="shared" si="2"/>
        <v>3</v>
      </c>
      <c r="E50" s="35"/>
      <c r="F50" s="35"/>
      <c r="G50" s="35"/>
      <c r="H50" s="16"/>
      <c r="I50" s="35" t="s">
        <v>72</v>
      </c>
      <c r="J50" s="35"/>
      <c r="K50" s="48"/>
    </row>
    <row r="51" spans="1:11" ht="50.1" customHeight="1">
      <c r="A51" s="69" t="s">
        <v>66</v>
      </c>
      <c r="B51" s="42"/>
      <c r="C51" s="42">
        <v>1</v>
      </c>
      <c r="D51" s="24">
        <f t="shared" si="2"/>
        <v>1</v>
      </c>
      <c r="E51" s="35"/>
      <c r="F51" s="35"/>
      <c r="G51" s="35"/>
      <c r="H51" s="16"/>
      <c r="I51" s="35" t="s">
        <v>79</v>
      </c>
      <c r="J51" s="35"/>
      <c r="K51" s="48"/>
    </row>
    <row r="52" spans="1:11" ht="50.1" customHeight="1">
      <c r="A52" s="69" t="s">
        <v>45</v>
      </c>
      <c r="B52" s="42">
        <v>1</v>
      </c>
      <c r="C52" s="42"/>
      <c r="D52" s="24">
        <f t="shared" si="2"/>
        <v>1</v>
      </c>
      <c r="E52" s="35"/>
      <c r="F52" s="35"/>
      <c r="G52" s="35"/>
      <c r="H52" s="16"/>
      <c r="I52" s="35"/>
      <c r="J52" s="35" t="s">
        <v>90</v>
      </c>
      <c r="K52" s="48"/>
    </row>
    <row r="53" spans="1:11" ht="50.1" customHeight="1">
      <c r="A53" s="69" t="s">
        <v>67</v>
      </c>
      <c r="B53" s="42">
        <v>1</v>
      </c>
      <c r="C53" s="42"/>
      <c r="D53" s="24">
        <f t="shared" si="2"/>
        <v>1</v>
      </c>
      <c r="E53" s="35"/>
      <c r="F53" s="35"/>
      <c r="G53" s="35"/>
      <c r="H53" s="16"/>
      <c r="I53" s="35" t="s">
        <v>91</v>
      </c>
      <c r="J53" s="35"/>
      <c r="K53" s="48"/>
    </row>
    <row r="54" spans="1:11" ht="15.75">
      <c r="A54" s="25" t="s">
        <v>34</v>
      </c>
      <c r="B54" s="22">
        <f>SUM(B47:B53)</f>
        <v>4</v>
      </c>
      <c r="C54" s="22">
        <f>SUM(C47:C53)</f>
        <v>16</v>
      </c>
      <c r="D54" s="32">
        <f>SUM(B54+C54)</f>
        <v>20</v>
      </c>
      <c r="E54" s="26" t="s">
        <v>35</v>
      </c>
      <c r="F54" s="26" t="s">
        <v>36</v>
      </c>
      <c r="G54" s="26" t="s">
        <v>37</v>
      </c>
      <c r="H54" s="40"/>
      <c r="I54" s="40"/>
      <c r="J54" s="61"/>
      <c r="K54" s="38"/>
    </row>
    <row r="55" spans="1:11" ht="18">
      <c r="A55" s="34"/>
      <c r="B55" s="27"/>
      <c r="C55" s="27"/>
      <c r="D55" s="27"/>
      <c r="E55" s="27"/>
      <c r="F55" s="39" t="s">
        <v>42</v>
      </c>
      <c r="G55" s="26"/>
      <c r="H55" s="40" t="s">
        <v>47</v>
      </c>
      <c r="I55" s="40"/>
      <c r="J55" s="40"/>
      <c r="K55" s="40"/>
    </row>
    <row r="56" spans="1:11" ht="24.75" customHeight="1">
      <c r="A56" s="29"/>
      <c r="B56" s="67"/>
      <c r="C56" s="67"/>
      <c r="D56" s="30"/>
      <c r="E56" s="26"/>
      <c r="F56" s="26"/>
      <c r="G56" s="26"/>
      <c r="H56" s="40"/>
      <c r="I56" s="40"/>
      <c r="J56" s="40"/>
      <c r="K56" s="40"/>
    </row>
    <row r="58" spans="1:11" ht="15">
      <c r="A58" s="68" t="s">
        <v>92</v>
      </c>
    </row>
    <row r="59" spans="1:11" ht="15">
      <c r="A59" s="68" t="s">
        <v>93</v>
      </c>
    </row>
    <row r="60" spans="1:11" ht="15">
      <c r="A60" s="68" t="s">
        <v>94</v>
      </c>
    </row>
  </sheetData>
  <mergeCells count="21">
    <mergeCell ref="A43:K43"/>
    <mergeCell ref="B44:K44"/>
    <mergeCell ref="A45:A46"/>
    <mergeCell ref="B45:D45"/>
    <mergeCell ref="E45:E46"/>
    <mergeCell ref="F45:F46"/>
    <mergeCell ref="I27:K27"/>
    <mergeCell ref="I28:J28"/>
    <mergeCell ref="A30:K30"/>
    <mergeCell ref="B31:K31"/>
    <mergeCell ref="A32:A33"/>
    <mergeCell ref="B32:D32"/>
    <mergeCell ref="E32:E33"/>
    <mergeCell ref="F32:F33"/>
    <mergeCell ref="H1:I1"/>
    <mergeCell ref="A15:K15"/>
    <mergeCell ref="B16:K16"/>
    <mergeCell ref="A17:A18"/>
    <mergeCell ref="B17:D17"/>
    <mergeCell ref="E17:E18"/>
    <mergeCell ref="F17:F18"/>
  </mergeCells>
  <pageMargins left="0.27559055118110237" right="0.11811023622047245" top="0.31496062992125984" bottom="0.23622047244094491" header="0.55118110236220474" footer="0.27559055118110237"/>
  <pageSetup paperSize="9" scale="75" fitToWidth="3" fitToHeight="3" orientation="landscape" r:id="rId1"/>
  <headerFooter alignWithMargins="0"/>
  <rowBreaks count="2" manualBreakCount="2">
    <brk id="29" max="10" man="1"/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ΚΟΝΙΤΣΑΣ</vt:lpstr>
      <vt:lpstr>ΚΟΝΙΤΣΑΣ!Print_Area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ΙΩΑΝΝΗΣ</cp:lastModifiedBy>
  <cp:lastPrinted>2019-09-30T10:03:49Z</cp:lastPrinted>
  <dcterms:created xsi:type="dcterms:W3CDTF">2015-01-27T09:13:41Z</dcterms:created>
  <dcterms:modified xsi:type="dcterms:W3CDTF">2020-02-10T19:25:15Z</dcterms:modified>
</cp:coreProperties>
</file>